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إجمالي وثائق الزواج والطلاق" sheetId="3" r:id="rId1"/>
    <sheet name="البيانات الوصفية " sheetId="4" r:id="rId2"/>
    <sheet name="وصف المتغيرات 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3" l="1"/>
  <c r="E130" i="3"/>
  <c r="F130" i="3"/>
  <c r="G130" i="3"/>
  <c r="H130" i="3"/>
  <c r="C130" i="3"/>
  <c r="I22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8" i="3"/>
  <c r="D131" i="3"/>
  <c r="E131" i="3"/>
  <c r="F131" i="3"/>
  <c r="G131" i="3"/>
  <c r="H131" i="3"/>
  <c r="C131" i="3"/>
  <c r="I131" i="3" l="1"/>
  <c r="I130" i="3"/>
</calcChain>
</file>

<file path=xl/sharedStrings.xml><?xml version="1.0" encoding="utf-8"?>
<sst xmlns="http://schemas.openxmlformats.org/spreadsheetml/2006/main" count="244" uniqueCount="106">
  <si>
    <t>عماني</t>
  </si>
  <si>
    <t>خليجي</t>
  </si>
  <si>
    <t>وافد</t>
  </si>
  <si>
    <t>الإجمالي</t>
  </si>
  <si>
    <t>الدئرة</t>
  </si>
  <si>
    <t>الحالة</t>
  </si>
  <si>
    <t>و</t>
  </si>
  <si>
    <t>عمانية</t>
  </si>
  <si>
    <t>خليجية</t>
  </si>
  <si>
    <t>وافدة</t>
  </si>
  <si>
    <t>مسقط</t>
  </si>
  <si>
    <t>زواج</t>
  </si>
  <si>
    <t>طلاق</t>
  </si>
  <si>
    <t>العامرات</t>
  </si>
  <si>
    <t>بوشر</t>
  </si>
  <si>
    <t>السيب</t>
  </si>
  <si>
    <t>قريات</t>
  </si>
  <si>
    <t>صلالة</t>
  </si>
  <si>
    <t>طاقة</t>
  </si>
  <si>
    <t>مرباط</t>
  </si>
  <si>
    <t>رخيوت</t>
  </si>
  <si>
    <t>ثمريت</t>
  </si>
  <si>
    <t>ضلكوت</t>
  </si>
  <si>
    <t>المزيونة</t>
  </si>
  <si>
    <t>شليم وجزر الحلانيات</t>
  </si>
  <si>
    <t>سدح</t>
  </si>
  <si>
    <t>خصب</t>
  </si>
  <si>
    <t>دباء</t>
  </si>
  <si>
    <t>بخا</t>
  </si>
  <si>
    <t>مدحا</t>
  </si>
  <si>
    <t>البريمي</t>
  </si>
  <si>
    <t>محضة</t>
  </si>
  <si>
    <t>نزوى</t>
  </si>
  <si>
    <t>بهلاء</t>
  </si>
  <si>
    <t>منح</t>
  </si>
  <si>
    <t>الحمراء</t>
  </si>
  <si>
    <t>ادم</t>
  </si>
  <si>
    <t>ازكي</t>
  </si>
  <si>
    <t>سمائل</t>
  </si>
  <si>
    <t>بدبد</t>
  </si>
  <si>
    <t>الجبل الأخضر</t>
  </si>
  <si>
    <t>صحار</t>
  </si>
  <si>
    <t>شناص</t>
  </si>
  <si>
    <t>لوى</t>
  </si>
  <si>
    <t>صحم</t>
  </si>
  <si>
    <t>الخابورة</t>
  </si>
  <si>
    <t>السويق</t>
  </si>
  <si>
    <t>الرستاق</t>
  </si>
  <si>
    <t>العوابي</t>
  </si>
  <si>
    <t>نخل</t>
  </si>
  <si>
    <t>وادي المعاول</t>
  </si>
  <si>
    <t>بركاء</t>
  </si>
  <si>
    <t>المصنعه</t>
  </si>
  <si>
    <t>صور</t>
  </si>
  <si>
    <t>الكامل والوافي</t>
  </si>
  <si>
    <t>جعلان بني بوحسن</t>
  </si>
  <si>
    <t>جعلان بني بو علي</t>
  </si>
  <si>
    <t>مصيرة</t>
  </si>
  <si>
    <t>ابراء</t>
  </si>
  <si>
    <t>المضيبي</t>
  </si>
  <si>
    <t>بدية</t>
  </si>
  <si>
    <t>القابل</t>
  </si>
  <si>
    <t>وادي بني خالد</t>
  </si>
  <si>
    <t>دماء والطائيين</t>
  </si>
  <si>
    <t>سناو</t>
  </si>
  <si>
    <t>سمد الشان</t>
  </si>
  <si>
    <t>عبري</t>
  </si>
  <si>
    <t>ينقل</t>
  </si>
  <si>
    <t>ضنك</t>
  </si>
  <si>
    <t>هيماء</t>
  </si>
  <si>
    <t>محوت</t>
  </si>
  <si>
    <t>الدقم</t>
  </si>
  <si>
    <t>الجازر</t>
  </si>
  <si>
    <t xml:space="preserve">الإجمالي </t>
  </si>
  <si>
    <t>وثائق الزواج و شهادات الطلاق الصادرة من دوائر الكتاب بالعدل في عام 2023م</t>
  </si>
  <si>
    <t xml:space="preserve">البيانات العامة </t>
  </si>
  <si>
    <t xml:space="preserve">عنوان حزمة البيانات </t>
  </si>
  <si>
    <t xml:space="preserve">الوصف التفصيلي </t>
  </si>
  <si>
    <t>الجنسية (عماني+عمانية،عماني+خليجية،خليجي+عمانية،عماني+وافدة،وافد+عمانية،وافد+وافد)</t>
  </si>
  <si>
    <t xml:space="preserve">الفترة الزمنية المغطاة </t>
  </si>
  <si>
    <t xml:space="preserve">فترات التحديث </t>
  </si>
  <si>
    <t>سنويا</t>
  </si>
  <si>
    <t xml:space="preserve">صيغة الملف </t>
  </si>
  <si>
    <t>Excel</t>
  </si>
  <si>
    <t xml:space="preserve">الرخصة </t>
  </si>
  <si>
    <t xml:space="preserve">الرخصة الحكومية المفتوحة - عمان </t>
  </si>
  <si>
    <t xml:space="preserve">اسم الجهة المختصة </t>
  </si>
  <si>
    <t xml:space="preserve">قسم الإحصاء والبيانات والمعلومات </t>
  </si>
  <si>
    <t xml:space="preserve">البيانات الوصفية </t>
  </si>
  <si>
    <t xml:space="preserve">سنة </t>
  </si>
  <si>
    <t>الصيغة عدد</t>
  </si>
  <si>
    <t>وثائق الزواج وشهادات الطلاق</t>
  </si>
  <si>
    <t xml:space="preserve">اسم المتغير </t>
  </si>
  <si>
    <t xml:space="preserve">وصف المتغير </t>
  </si>
  <si>
    <t xml:space="preserve">نوع البيانات </t>
  </si>
  <si>
    <t xml:space="preserve">المستوى الإلزامي </t>
  </si>
  <si>
    <t>الأسم</t>
  </si>
  <si>
    <t xml:space="preserve">اسم دائرة كتاب العدل </t>
  </si>
  <si>
    <t>نص</t>
  </si>
  <si>
    <t>إلزامي</t>
  </si>
  <si>
    <t xml:space="preserve">الحالة </t>
  </si>
  <si>
    <t xml:space="preserve">إجمالي وثائق الزواج وشهادات الطلاق </t>
  </si>
  <si>
    <t>عدد</t>
  </si>
  <si>
    <t>وثائق الزواج و شهادات الطلاق الصادرة من دوائر الكتاب بالعدل في عام 2023</t>
  </si>
  <si>
    <t>من شهر يناير حتى نهاية شهر ديسمبر 2023</t>
  </si>
  <si>
    <t>إجمالي وثائق الزواج وشهادات الطلاق في دوائر الكتاب بالعدل بمحافظات السلطنة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</si>
</sst>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Sakkal Majalla"/>
    </font>
    <font>
      <b/>
      <sz val="12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231F20"/>
      <name val="Microsoft Sans Serif"/>
      <family val="2"/>
    </font>
    <font>
      <b/>
      <sz val="14"/>
      <color rgb="FF231F2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4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left" vertical="center" wrapText="1" indent="2" readingOrder="2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 readingOrder="2"/>
    </xf>
    <xf numFmtId="0" fontId="5" fillId="4" borderId="8" xfId="0" applyFont="1" applyFill="1" applyBorder="1" applyAlignment="1">
      <alignment horizontal="center" vertical="center" wrapText="1" readingOrder="2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3" fontId="7" fillId="6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2" fillId="2" borderId="1" xfId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2">
    <cellStyle name="Normal" xfId="0" builtinId="0"/>
    <cellStyle name="عنوان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1"/>
  <sheetViews>
    <sheetView rightToLeft="1" tabSelected="1" workbookViewId="0">
      <selection activeCell="A2" sqref="A2:I4"/>
    </sheetView>
  </sheetViews>
  <sheetFormatPr defaultRowHeight="15" x14ac:dyDescent="0.25"/>
  <cols>
    <col min="1" max="1" width="16.7109375" customWidth="1"/>
    <col min="2" max="2" width="15.28515625" customWidth="1"/>
    <col min="3" max="3" width="11.85546875" customWidth="1"/>
    <col min="4" max="4" width="12.5703125" customWidth="1"/>
    <col min="5" max="5" width="12.7109375" customWidth="1"/>
    <col min="6" max="6" width="12" customWidth="1"/>
    <col min="7" max="7" width="11.5703125" customWidth="1"/>
    <col min="8" max="8" width="12.42578125" customWidth="1"/>
    <col min="9" max="9" width="18.42578125" customWidth="1"/>
  </cols>
  <sheetData>
    <row r="2" spans="1:9" ht="15.75" customHeight="1" thickBot="1" x14ac:dyDescent="0.3">
      <c r="A2" s="25" t="s">
        <v>74</v>
      </c>
      <c r="B2" s="25"/>
      <c r="C2" s="25"/>
      <c r="D2" s="25"/>
      <c r="E2" s="25"/>
      <c r="F2" s="25"/>
      <c r="G2" s="25"/>
      <c r="H2" s="25"/>
      <c r="I2" s="25"/>
    </row>
    <row r="3" spans="1:9" ht="18.75" customHeight="1" thickTop="1" thickBot="1" x14ac:dyDescent="0.3">
      <c r="A3" s="25"/>
      <c r="B3" s="25"/>
      <c r="C3" s="25"/>
      <c r="D3" s="25"/>
      <c r="E3" s="25"/>
      <c r="F3" s="25"/>
      <c r="G3" s="25"/>
      <c r="H3" s="25"/>
      <c r="I3" s="25"/>
    </row>
    <row r="4" spans="1:9" ht="18.75" customHeight="1" thickTop="1" thickBot="1" x14ac:dyDescent="0.3">
      <c r="A4" s="25"/>
      <c r="B4" s="25"/>
      <c r="C4" s="25"/>
      <c r="D4" s="25"/>
      <c r="E4" s="25"/>
      <c r="F4" s="25"/>
      <c r="G4" s="25"/>
      <c r="H4" s="25"/>
      <c r="I4" s="25"/>
    </row>
    <row r="5" spans="1:9" ht="16.5" customHeight="1" thickTop="1" x14ac:dyDescent="0.25">
      <c r="A5" s="1"/>
      <c r="B5" s="1"/>
      <c r="C5" s="2" t="s">
        <v>0</v>
      </c>
      <c r="D5" s="2" t="s">
        <v>0</v>
      </c>
      <c r="E5" s="2" t="s">
        <v>1</v>
      </c>
      <c r="F5" s="2" t="s">
        <v>0</v>
      </c>
      <c r="G5" s="2" t="s">
        <v>2</v>
      </c>
      <c r="H5" s="2" t="s">
        <v>2</v>
      </c>
      <c r="I5" s="26" t="s">
        <v>3</v>
      </c>
    </row>
    <row r="6" spans="1:9" ht="15.75" customHeight="1" x14ac:dyDescent="0.25">
      <c r="A6" s="3" t="s">
        <v>4</v>
      </c>
      <c r="B6" s="3" t="s">
        <v>5</v>
      </c>
      <c r="C6" s="4" t="s">
        <v>6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27"/>
    </row>
    <row r="7" spans="1:9" ht="16.5" customHeight="1" thickBot="1" x14ac:dyDescent="0.3">
      <c r="A7" s="5"/>
      <c r="B7" s="6"/>
      <c r="C7" s="7" t="s">
        <v>7</v>
      </c>
      <c r="D7" s="7" t="s">
        <v>8</v>
      </c>
      <c r="E7" s="7" t="s">
        <v>7</v>
      </c>
      <c r="F7" s="7" t="s">
        <v>9</v>
      </c>
      <c r="G7" s="7" t="s">
        <v>7</v>
      </c>
      <c r="H7" s="7" t="s">
        <v>2</v>
      </c>
      <c r="I7" s="27"/>
    </row>
    <row r="8" spans="1:9" ht="15" customHeight="1" x14ac:dyDescent="0.25">
      <c r="A8" s="23" t="s">
        <v>10</v>
      </c>
      <c r="B8" s="8" t="s">
        <v>11</v>
      </c>
      <c r="C8" s="9">
        <v>258</v>
      </c>
      <c r="D8" s="10">
        <v>0</v>
      </c>
      <c r="E8" s="10">
        <v>0</v>
      </c>
      <c r="F8" s="10">
        <v>37</v>
      </c>
      <c r="G8" s="10">
        <v>4</v>
      </c>
      <c r="H8" s="10">
        <v>50</v>
      </c>
      <c r="I8" s="9">
        <f>SUM(C8:H8)</f>
        <v>349</v>
      </c>
    </row>
    <row r="9" spans="1:9" ht="15.75" customHeight="1" thickBot="1" x14ac:dyDescent="0.3">
      <c r="A9" s="24"/>
      <c r="B9" s="11" t="s">
        <v>12</v>
      </c>
      <c r="C9" s="12">
        <v>50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3">
        <f t="shared" ref="I9:I72" si="0">SUM(C9:H9)</f>
        <v>52</v>
      </c>
    </row>
    <row r="10" spans="1:9" ht="15" customHeight="1" x14ac:dyDescent="0.25">
      <c r="A10" s="23" t="s">
        <v>13</v>
      </c>
      <c r="B10" s="8" t="s">
        <v>11</v>
      </c>
      <c r="C10" s="9">
        <v>380</v>
      </c>
      <c r="D10" s="10">
        <v>1</v>
      </c>
      <c r="E10" s="10">
        <v>1</v>
      </c>
      <c r="F10" s="10">
        <v>47</v>
      </c>
      <c r="G10" s="10">
        <v>4</v>
      </c>
      <c r="H10" s="10">
        <v>6</v>
      </c>
      <c r="I10" s="9">
        <f t="shared" si="0"/>
        <v>439</v>
      </c>
    </row>
    <row r="11" spans="1:9" ht="15.75" customHeight="1" thickBot="1" x14ac:dyDescent="0.3">
      <c r="A11" s="24"/>
      <c r="B11" s="11" t="s">
        <v>12</v>
      </c>
      <c r="C11" s="12">
        <v>155</v>
      </c>
      <c r="D11" s="12">
        <v>0</v>
      </c>
      <c r="E11" s="12">
        <v>0</v>
      </c>
      <c r="F11" s="12">
        <v>15</v>
      </c>
      <c r="G11" s="12">
        <v>2</v>
      </c>
      <c r="H11" s="12">
        <v>7</v>
      </c>
      <c r="I11" s="13">
        <f t="shared" si="0"/>
        <v>179</v>
      </c>
    </row>
    <row r="12" spans="1:9" ht="18.75" customHeight="1" x14ac:dyDescent="0.25">
      <c r="A12" s="23" t="s">
        <v>14</v>
      </c>
      <c r="B12" s="8" t="s">
        <v>11</v>
      </c>
      <c r="C12" s="9">
        <v>349</v>
      </c>
      <c r="D12" s="10">
        <v>4</v>
      </c>
      <c r="E12" s="10">
        <v>5</v>
      </c>
      <c r="F12" s="10">
        <v>224</v>
      </c>
      <c r="G12" s="10">
        <v>25</v>
      </c>
      <c r="H12" s="10">
        <v>148</v>
      </c>
      <c r="I12" s="9">
        <f t="shared" si="0"/>
        <v>755</v>
      </c>
    </row>
    <row r="13" spans="1:9" ht="15.75" customHeight="1" thickBot="1" x14ac:dyDescent="0.3">
      <c r="A13" s="24"/>
      <c r="B13" s="11" t="s">
        <v>12</v>
      </c>
      <c r="C13" s="12">
        <v>182</v>
      </c>
      <c r="D13" s="12">
        <v>0</v>
      </c>
      <c r="E13" s="12">
        <v>4</v>
      </c>
      <c r="F13" s="12">
        <v>26</v>
      </c>
      <c r="G13" s="12">
        <v>3</v>
      </c>
      <c r="H13" s="12">
        <v>36</v>
      </c>
      <c r="I13" s="13">
        <f t="shared" si="0"/>
        <v>251</v>
      </c>
    </row>
    <row r="14" spans="1:9" ht="18.75" customHeight="1" x14ac:dyDescent="0.25">
      <c r="A14" s="23" t="s">
        <v>15</v>
      </c>
      <c r="B14" s="8" t="s">
        <v>11</v>
      </c>
      <c r="C14" s="14">
        <v>1339</v>
      </c>
      <c r="D14" s="10">
        <v>3</v>
      </c>
      <c r="E14" s="10">
        <v>4</v>
      </c>
      <c r="F14" s="10">
        <v>284</v>
      </c>
      <c r="G14" s="10">
        <v>34</v>
      </c>
      <c r="H14" s="10">
        <v>62</v>
      </c>
      <c r="I14" s="14">
        <f t="shared" si="0"/>
        <v>1726</v>
      </c>
    </row>
    <row r="15" spans="1:9" ht="15.75" customHeight="1" thickBot="1" x14ac:dyDescent="0.3">
      <c r="A15" s="24"/>
      <c r="B15" s="11" t="s">
        <v>12</v>
      </c>
      <c r="C15" s="12">
        <v>419</v>
      </c>
      <c r="D15" s="12">
        <v>0</v>
      </c>
      <c r="E15" s="12">
        <v>1</v>
      </c>
      <c r="F15" s="12">
        <v>32</v>
      </c>
      <c r="G15" s="12">
        <v>5</v>
      </c>
      <c r="H15" s="12">
        <v>11</v>
      </c>
      <c r="I15" s="13">
        <f t="shared" si="0"/>
        <v>468</v>
      </c>
    </row>
    <row r="16" spans="1:9" ht="15" customHeight="1" x14ac:dyDescent="0.25">
      <c r="A16" s="23" t="s">
        <v>16</v>
      </c>
      <c r="B16" s="8" t="s">
        <v>11</v>
      </c>
      <c r="C16" s="14">
        <v>279</v>
      </c>
      <c r="D16" s="10">
        <v>0</v>
      </c>
      <c r="E16" s="10">
        <v>0</v>
      </c>
      <c r="F16" s="10">
        <v>7</v>
      </c>
      <c r="G16" s="10">
        <v>0</v>
      </c>
      <c r="H16" s="10">
        <v>1</v>
      </c>
      <c r="I16" s="14">
        <f t="shared" si="0"/>
        <v>287</v>
      </c>
    </row>
    <row r="17" spans="1:9" ht="15.75" customHeight="1" thickBot="1" x14ac:dyDescent="0.3">
      <c r="A17" s="24"/>
      <c r="B17" s="11" t="s">
        <v>12</v>
      </c>
      <c r="C17" s="12">
        <v>53</v>
      </c>
      <c r="D17" s="12">
        <v>0</v>
      </c>
      <c r="E17" s="12">
        <v>0</v>
      </c>
      <c r="F17" s="12">
        <v>6</v>
      </c>
      <c r="G17" s="12">
        <v>0</v>
      </c>
      <c r="H17" s="12">
        <v>0</v>
      </c>
      <c r="I17" s="13">
        <f t="shared" si="0"/>
        <v>59</v>
      </c>
    </row>
    <row r="18" spans="1:9" ht="15" customHeight="1" x14ac:dyDescent="0.25">
      <c r="A18" s="28" t="s">
        <v>17</v>
      </c>
      <c r="B18" s="8" t="s">
        <v>11</v>
      </c>
      <c r="C18" s="14">
        <v>1015</v>
      </c>
      <c r="D18" s="10">
        <v>5</v>
      </c>
      <c r="E18" s="10">
        <v>8</v>
      </c>
      <c r="F18" s="10">
        <v>92</v>
      </c>
      <c r="G18" s="10">
        <v>6</v>
      </c>
      <c r="H18" s="10">
        <v>62</v>
      </c>
      <c r="I18" s="14">
        <f t="shared" si="0"/>
        <v>1188</v>
      </c>
    </row>
    <row r="19" spans="1:9" ht="15.75" customHeight="1" thickBot="1" x14ac:dyDescent="0.3">
      <c r="A19" s="29"/>
      <c r="B19" s="11" t="s">
        <v>12</v>
      </c>
      <c r="C19" s="12">
        <v>428</v>
      </c>
      <c r="D19" s="12">
        <v>0</v>
      </c>
      <c r="E19" s="12">
        <v>1</v>
      </c>
      <c r="F19" s="12">
        <v>21</v>
      </c>
      <c r="G19" s="12">
        <v>4</v>
      </c>
      <c r="H19" s="12">
        <v>38</v>
      </c>
      <c r="I19" s="13">
        <f t="shared" si="0"/>
        <v>492</v>
      </c>
    </row>
    <row r="20" spans="1:9" ht="15" customHeight="1" x14ac:dyDescent="0.25">
      <c r="A20" s="23" t="s">
        <v>18</v>
      </c>
      <c r="B20" s="8" t="s">
        <v>11</v>
      </c>
      <c r="C20" s="14">
        <v>92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4">
        <f t="shared" si="0"/>
        <v>92</v>
      </c>
    </row>
    <row r="21" spans="1:9" ht="15.75" customHeight="1" thickBot="1" x14ac:dyDescent="0.3">
      <c r="A21" s="24"/>
      <c r="B21" s="11" t="s">
        <v>12</v>
      </c>
      <c r="C21" s="12">
        <v>31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3">
        <f t="shared" si="0"/>
        <v>31</v>
      </c>
    </row>
    <row r="22" spans="1:9" ht="19.5" customHeight="1" x14ac:dyDescent="0.25">
      <c r="A22" s="23" t="s">
        <v>19</v>
      </c>
      <c r="B22" s="8" t="s">
        <v>11</v>
      </c>
      <c r="C22" s="14">
        <v>77</v>
      </c>
      <c r="D22" s="10">
        <v>0</v>
      </c>
      <c r="E22" s="10">
        <v>0</v>
      </c>
      <c r="F22" s="10">
        <v>4</v>
      </c>
      <c r="G22" s="10">
        <v>0</v>
      </c>
      <c r="H22" s="10">
        <v>0</v>
      </c>
      <c r="I22" s="14">
        <f>SUM(C22:H22)</f>
        <v>81</v>
      </c>
    </row>
    <row r="23" spans="1:9" ht="15.75" customHeight="1" thickBot="1" x14ac:dyDescent="0.3">
      <c r="A23" s="24"/>
      <c r="B23" s="11" t="s">
        <v>12</v>
      </c>
      <c r="C23" s="12">
        <v>22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3">
        <f t="shared" si="0"/>
        <v>23</v>
      </c>
    </row>
    <row r="24" spans="1:9" ht="15" customHeight="1" x14ac:dyDescent="0.25">
      <c r="A24" s="23" t="s">
        <v>20</v>
      </c>
      <c r="B24" s="8" t="s">
        <v>11</v>
      </c>
      <c r="C24" s="14">
        <v>34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4">
        <f t="shared" si="0"/>
        <v>34</v>
      </c>
    </row>
    <row r="25" spans="1:9" ht="15.75" customHeight="1" thickBot="1" x14ac:dyDescent="0.3">
      <c r="A25" s="24"/>
      <c r="B25" s="11" t="s">
        <v>12</v>
      </c>
      <c r="C25" s="12">
        <v>10</v>
      </c>
      <c r="D25" s="12">
        <v>0</v>
      </c>
      <c r="E25" s="12">
        <v>0</v>
      </c>
      <c r="F25" s="12">
        <v>2</v>
      </c>
      <c r="G25" s="12">
        <v>1</v>
      </c>
      <c r="H25" s="12">
        <v>0</v>
      </c>
      <c r="I25" s="13">
        <f t="shared" si="0"/>
        <v>13</v>
      </c>
    </row>
    <row r="26" spans="1:9" ht="18.75" customHeight="1" x14ac:dyDescent="0.25">
      <c r="A26" s="23" t="s">
        <v>21</v>
      </c>
      <c r="B26" s="8" t="s">
        <v>11</v>
      </c>
      <c r="C26" s="10">
        <v>43</v>
      </c>
      <c r="D26" s="10">
        <v>3</v>
      </c>
      <c r="E26" s="10">
        <v>6</v>
      </c>
      <c r="F26" s="10">
        <v>1</v>
      </c>
      <c r="G26" s="10">
        <v>0</v>
      </c>
      <c r="H26" s="10">
        <v>1</v>
      </c>
      <c r="I26" s="9">
        <f t="shared" si="0"/>
        <v>54</v>
      </c>
    </row>
    <row r="27" spans="1:9" ht="15.75" customHeight="1" thickBot="1" x14ac:dyDescent="0.3">
      <c r="A27" s="24"/>
      <c r="B27" s="11" t="s">
        <v>12</v>
      </c>
      <c r="C27" s="12">
        <v>24</v>
      </c>
      <c r="D27" s="12">
        <v>0</v>
      </c>
      <c r="E27" s="12">
        <v>1</v>
      </c>
      <c r="F27" s="12">
        <v>0</v>
      </c>
      <c r="G27" s="12">
        <v>0</v>
      </c>
      <c r="H27" s="12">
        <v>0</v>
      </c>
      <c r="I27" s="13">
        <f t="shared" si="0"/>
        <v>25</v>
      </c>
    </row>
    <row r="28" spans="1:9" ht="18.75" customHeight="1" x14ac:dyDescent="0.25">
      <c r="A28" s="23" t="s">
        <v>22</v>
      </c>
      <c r="B28" s="8" t="s">
        <v>11</v>
      </c>
      <c r="C28" s="9">
        <v>13</v>
      </c>
      <c r="D28" s="10">
        <v>0</v>
      </c>
      <c r="E28" s="10">
        <v>0</v>
      </c>
      <c r="F28" s="10">
        <v>5</v>
      </c>
      <c r="G28" s="10">
        <v>0</v>
      </c>
      <c r="H28" s="10">
        <v>1</v>
      </c>
      <c r="I28" s="9">
        <f t="shared" si="0"/>
        <v>19</v>
      </c>
    </row>
    <row r="29" spans="1:9" ht="15.75" customHeight="1" thickBot="1" x14ac:dyDescent="0.3">
      <c r="A29" s="24"/>
      <c r="B29" s="11" t="s">
        <v>12</v>
      </c>
      <c r="C29" s="12">
        <v>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3">
        <f t="shared" si="0"/>
        <v>3</v>
      </c>
    </row>
    <row r="30" spans="1:9" ht="15" customHeight="1" x14ac:dyDescent="0.25">
      <c r="A30" s="23" t="s">
        <v>23</v>
      </c>
      <c r="B30" s="8" t="s">
        <v>11</v>
      </c>
      <c r="C30" s="9">
        <v>54</v>
      </c>
      <c r="D30" s="10">
        <v>9</v>
      </c>
      <c r="E30" s="10">
        <v>16</v>
      </c>
      <c r="F30" s="10">
        <v>19</v>
      </c>
      <c r="G30" s="10">
        <v>3</v>
      </c>
      <c r="H30" s="10">
        <v>1</v>
      </c>
      <c r="I30" s="9">
        <f t="shared" si="0"/>
        <v>102</v>
      </c>
    </row>
    <row r="31" spans="1:9" ht="15.75" customHeight="1" thickBot="1" x14ac:dyDescent="0.3">
      <c r="A31" s="24"/>
      <c r="B31" s="11" t="s">
        <v>12</v>
      </c>
      <c r="C31" s="12">
        <v>21</v>
      </c>
      <c r="D31" s="12">
        <v>1</v>
      </c>
      <c r="E31" s="12">
        <v>2</v>
      </c>
      <c r="F31" s="12">
        <v>2</v>
      </c>
      <c r="G31" s="12">
        <v>0</v>
      </c>
      <c r="H31" s="12">
        <v>0</v>
      </c>
      <c r="I31" s="13">
        <f t="shared" si="0"/>
        <v>26</v>
      </c>
    </row>
    <row r="32" spans="1:9" ht="15" customHeight="1" x14ac:dyDescent="0.25">
      <c r="A32" s="23" t="s">
        <v>24</v>
      </c>
      <c r="B32" s="8" t="s">
        <v>11</v>
      </c>
      <c r="C32" s="9">
        <v>16</v>
      </c>
      <c r="D32" s="10">
        <v>0</v>
      </c>
      <c r="E32" s="10">
        <v>0</v>
      </c>
      <c r="F32" s="10">
        <v>2</v>
      </c>
      <c r="G32" s="10">
        <v>0</v>
      </c>
      <c r="H32" s="10">
        <v>0</v>
      </c>
      <c r="I32" s="9">
        <f t="shared" si="0"/>
        <v>18</v>
      </c>
    </row>
    <row r="33" spans="1:9" ht="15.75" customHeight="1" thickBot="1" x14ac:dyDescent="0.3">
      <c r="A33" s="24"/>
      <c r="B33" s="11" t="s">
        <v>12</v>
      </c>
      <c r="C33" s="12">
        <v>7</v>
      </c>
      <c r="D33" s="12">
        <v>0</v>
      </c>
      <c r="E33" s="12">
        <v>0</v>
      </c>
      <c r="F33" s="12">
        <v>1</v>
      </c>
      <c r="G33" s="12">
        <v>0</v>
      </c>
      <c r="H33" s="12">
        <v>0</v>
      </c>
      <c r="I33" s="13">
        <f t="shared" si="0"/>
        <v>8</v>
      </c>
    </row>
    <row r="34" spans="1:9" ht="15" customHeight="1" x14ac:dyDescent="0.25">
      <c r="A34" s="23" t="s">
        <v>25</v>
      </c>
      <c r="B34" s="8" t="s">
        <v>11</v>
      </c>
      <c r="C34" s="14">
        <v>28</v>
      </c>
      <c r="D34" s="10">
        <v>0</v>
      </c>
      <c r="E34" s="10">
        <v>0</v>
      </c>
      <c r="F34" s="10">
        <v>2</v>
      </c>
      <c r="G34" s="10">
        <v>0</v>
      </c>
      <c r="H34" s="10">
        <v>0</v>
      </c>
      <c r="I34" s="14">
        <f t="shared" si="0"/>
        <v>30</v>
      </c>
    </row>
    <row r="35" spans="1:9" ht="15.75" customHeight="1" thickBot="1" x14ac:dyDescent="0.3">
      <c r="A35" s="24"/>
      <c r="B35" s="11" t="s">
        <v>12</v>
      </c>
      <c r="C35" s="12">
        <v>8</v>
      </c>
      <c r="D35" s="12">
        <v>0</v>
      </c>
      <c r="E35" s="12">
        <v>0</v>
      </c>
      <c r="F35" s="12">
        <v>4</v>
      </c>
      <c r="G35" s="12">
        <v>0</v>
      </c>
      <c r="H35" s="12">
        <v>0</v>
      </c>
      <c r="I35" s="13">
        <f t="shared" si="0"/>
        <v>12</v>
      </c>
    </row>
    <row r="36" spans="1:9" ht="18.75" customHeight="1" x14ac:dyDescent="0.25">
      <c r="A36" s="23" t="s">
        <v>26</v>
      </c>
      <c r="B36" s="8" t="s">
        <v>11</v>
      </c>
      <c r="C36" s="14">
        <v>64</v>
      </c>
      <c r="D36" s="10">
        <v>1</v>
      </c>
      <c r="E36" s="10">
        <v>0</v>
      </c>
      <c r="F36" s="10">
        <v>10</v>
      </c>
      <c r="G36" s="10">
        <v>0</v>
      </c>
      <c r="H36" s="10">
        <v>0</v>
      </c>
      <c r="I36" s="14">
        <f t="shared" si="0"/>
        <v>75</v>
      </c>
    </row>
    <row r="37" spans="1:9" ht="15.75" customHeight="1" thickBot="1" x14ac:dyDescent="0.3">
      <c r="A37" s="24"/>
      <c r="B37" s="11" t="s">
        <v>12</v>
      </c>
      <c r="C37" s="12">
        <v>10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3">
        <f t="shared" si="0"/>
        <v>10</v>
      </c>
    </row>
    <row r="38" spans="1:9" ht="18.75" customHeight="1" x14ac:dyDescent="0.25">
      <c r="A38" s="23" t="s">
        <v>27</v>
      </c>
      <c r="B38" s="8" t="s">
        <v>11</v>
      </c>
      <c r="C38" s="14">
        <v>12</v>
      </c>
      <c r="D38" s="10">
        <v>3</v>
      </c>
      <c r="E38" s="10">
        <v>0</v>
      </c>
      <c r="F38" s="10">
        <v>1</v>
      </c>
      <c r="G38" s="10">
        <v>0</v>
      </c>
      <c r="H38" s="10">
        <v>0</v>
      </c>
      <c r="I38" s="14">
        <f t="shared" si="0"/>
        <v>16</v>
      </c>
    </row>
    <row r="39" spans="1:9" ht="15.75" customHeight="1" thickBot="1" x14ac:dyDescent="0.3">
      <c r="A39" s="24"/>
      <c r="B39" s="11" t="s">
        <v>12</v>
      </c>
      <c r="C39" s="12">
        <v>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>
        <f t="shared" si="0"/>
        <v>3</v>
      </c>
    </row>
    <row r="40" spans="1:9" ht="15" customHeight="1" x14ac:dyDescent="0.25">
      <c r="A40" s="23" t="s">
        <v>28</v>
      </c>
      <c r="B40" s="8" t="s">
        <v>11</v>
      </c>
      <c r="C40" s="14">
        <v>7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4">
        <f t="shared" si="0"/>
        <v>7</v>
      </c>
    </row>
    <row r="41" spans="1:9" ht="15.75" customHeight="1" thickBot="1" x14ac:dyDescent="0.3">
      <c r="A41" s="24"/>
      <c r="B41" s="11" t="s">
        <v>12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3">
        <f t="shared" si="0"/>
        <v>1</v>
      </c>
    </row>
    <row r="42" spans="1:9" ht="15" customHeight="1" x14ac:dyDescent="0.25">
      <c r="A42" s="23" t="s">
        <v>29</v>
      </c>
      <c r="B42" s="8" t="s">
        <v>11</v>
      </c>
      <c r="C42" s="14">
        <v>6</v>
      </c>
      <c r="D42" s="10">
        <v>0</v>
      </c>
      <c r="E42" s="10">
        <v>0</v>
      </c>
      <c r="F42" s="10">
        <v>3</v>
      </c>
      <c r="G42" s="10">
        <v>0</v>
      </c>
      <c r="H42" s="10">
        <v>0</v>
      </c>
      <c r="I42" s="14">
        <f t="shared" si="0"/>
        <v>9</v>
      </c>
    </row>
    <row r="43" spans="1:9" ht="15.75" customHeight="1" thickBot="1" x14ac:dyDescent="0.3">
      <c r="A43" s="24"/>
      <c r="B43" s="11" t="s">
        <v>12</v>
      </c>
      <c r="C43" s="12">
        <v>2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3">
        <f t="shared" si="0"/>
        <v>2</v>
      </c>
    </row>
    <row r="44" spans="1:9" ht="18.75" customHeight="1" x14ac:dyDescent="0.25">
      <c r="A44" s="23" t="s">
        <v>30</v>
      </c>
      <c r="B44" s="8" t="s">
        <v>11</v>
      </c>
      <c r="C44" s="14">
        <v>215</v>
      </c>
      <c r="D44" s="10">
        <v>7</v>
      </c>
      <c r="E44" s="10">
        <v>15</v>
      </c>
      <c r="F44" s="10">
        <v>67</v>
      </c>
      <c r="G44" s="10">
        <v>3</v>
      </c>
      <c r="H44" s="10">
        <v>17</v>
      </c>
      <c r="I44" s="14">
        <f t="shared" si="0"/>
        <v>324</v>
      </c>
    </row>
    <row r="45" spans="1:9" ht="15.75" customHeight="1" thickBot="1" x14ac:dyDescent="0.3">
      <c r="A45" s="24"/>
      <c r="B45" s="11" t="s">
        <v>12</v>
      </c>
      <c r="C45" s="12">
        <v>105</v>
      </c>
      <c r="D45" s="12">
        <v>5</v>
      </c>
      <c r="E45" s="12">
        <v>5</v>
      </c>
      <c r="F45" s="12">
        <v>12</v>
      </c>
      <c r="G45" s="12">
        <v>0</v>
      </c>
      <c r="H45" s="12">
        <v>5</v>
      </c>
      <c r="I45" s="13">
        <f t="shared" si="0"/>
        <v>132</v>
      </c>
    </row>
    <row r="46" spans="1:9" ht="18.75" customHeight="1" x14ac:dyDescent="0.25">
      <c r="A46" s="15"/>
      <c r="B46" s="8" t="s">
        <v>11</v>
      </c>
      <c r="C46" s="9">
        <v>38</v>
      </c>
      <c r="D46" s="10">
        <v>0</v>
      </c>
      <c r="E46" s="10">
        <v>2</v>
      </c>
      <c r="F46" s="10">
        <v>2</v>
      </c>
      <c r="G46" s="10">
        <v>0</v>
      </c>
      <c r="H46" s="10">
        <v>1</v>
      </c>
      <c r="I46" s="9">
        <f t="shared" si="0"/>
        <v>43</v>
      </c>
    </row>
    <row r="47" spans="1:9" ht="16.5" customHeight="1" thickBot="1" x14ac:dyDescent="0.3">
      <c r="A47" s="16" t="s">
        <v>31</v>
      </c>
      <c r="B47" s="11" t="s">
        <v>12</v>
      </c>
      <c r="C47" s="12">
        <v>8</v>
      </c>
      <c r="D47" s="12">
        <v>0</v>
      </c>
      <c r="E47" s="12">
        <v>1</v>
      </c>
      <c r="F47" s="12">
        <v>0</v>
      </c>
      <c r="G47" s="12">
        <v>0</v>
      </c>
      <c r="H47" s="12">
        <v>1</v>
      </c>
      <c r="I47" s="13">
        <f t="shared" si="0"/>
        <v>10</v>
      </c>
    </row>
    <row r="48" spans="1:9" ht="15" customHeight="1" x14ac:dyDescent="0.25">
      <c r="A48" s="23" t="s">
        <v>32</v>
      </c>
      <c r="B48" s="8" t="s">
        <v>11</v>
      </c>
      <c r="C48" s="9">
        <v>346</v>
      </c>
      <c r="D48" s="10">
        <v>0</v>
      </c>
      <c r="E48" s="10">
        <v>0</v>
      </c>
      <c r="F48" s="10">
        <v>22</v>
      </c>
      <c r="G48" s="10">
        <v>0</v>
      </c>
      <c r="H48" s="10">
        <v>2</v>
      </c>
      <c r="I48" s="9">
        <f t="shared" si="0"/>
        <v>370</v>
      </c>
    </row>
    <row r="49" spans="1:9" ht="15.75" customHeight="1" thickBot="1" x14ac:dyDescent="0.3">
      <c r="A49" s="24"/>
      <c r="B49" s="11" t="s">
        <v>12</v>
      </c>
      <c r="C49" s="12">
        <v>58</v>
      </c>
      <c r="D49" s="12">
        <v>0</v>
      </c>
      <c r="E49" s="12">
        <v>0</v>
      </c>
      <c r="F49" s="12">
        <v>5</v>
      </c>
      <c r="G49" s="12">
        <v>0</v>
      </c>
      <c r="H49" s="12">
        <v>2</v>
      </c>
      <c r="I49" s="13">
        <f t="shared" si="0"/>
        <v>65</v>
      </c>
    </row>
    <row r="50" spans="1:9" ht="15" customHeight="1" x14ac:dyDescent="0.25">
      <c r="A50" s="23" t="s">
        <v>33</v>
      </c>
      <c r="B50" s="8" t="s">
        <v>11</v>
      </c>
      <c r="C50" s="9">
        <v>287</v>
      </c>
      <c r="D50" s="10">
        <v>1</v>
      </c>
      <c r="E50" s="10">
        <v>0</v>
      </c>
      <c r="F50" s="10">
        <v>6</v>
      </c>
      <c r="G50" s="10">
        <v>0</v>
      </c>
      <c r="H50" s="10">
        <v>1</v>
      </c>
      <c r="I50" s="9">
        <f t="shared" si="0"/>
        <v>295</v>
      </c>
    </row>
    <row r="51" spans="1:9" ht="15.75" customHeight="1" thickBot="1" x14ac:dyDescent="0.3">
      <c r="A51" s="24"/>
      <c r="B51" s="11" t="s">
        <v>12</v>
      </c>
      <c r="C51" s="12">
        <v>45</v>
      </c>
      <c r="D51" s="12">
        <v>0</v>
      </c>
      <c r="E51" s="12">
        <v>0</v>
      </c>
      <c r="F51" s="12">
        <v>3</v>
      </c>
      <c r="G51" s="12">
        <v>0</v>
      </c>
      <c r="H51" s="12">
        <v>4</v>
      </c>
      <c r="I51" s="13">
        <f t="shared" si="0"/>
        <v>52</v>
      </c>
    </row>
    <row r="52" spans="1:9" ht="15" customHeight="1" x14ac:dyDescent="0.25">
      <c r="A52" s="23" t="s">
        <v>34</v>
      </c>
      <c r="B52" s="8" t="s">
        <v>11</v>
      </c>
      <c r="C52" s="14">
        <v>87</v>
      </c>
      <c r="D52" s="10">
        <v>0</v>
      </c>
      <c r="E52" s="10">
        <v>0</v>
      </c>
      <c r="F52" s="10">
        <v>3</v>
      </c>
      <c r="G52" s="10">
        <v>0</v>
      </c>
      <c r="H52" s="10">
        <v>1</v>
      </c>
      <c r="I52" s="14">
        <f t="shared" si="0"/>
        <v>91</v>
      </c>
    </row>
    <row r="53" spans="1:9" ht="15.75" customHeight="1" thickBot="1" x14ac:dyDescent="0.3">
      <c r="A53" s="24"/>
      <c r="B53" s="11" t="s">
        <v>12</v>
      </c>
      <c r="C53" s="12">
        <v>15</v>
      </c>
      <c r="D53" s="12">
        <v>0</v>
      </c>
      <c r="E53" s="12">
        <v>0</v>
      </c>
      <c r="F53" s="12">
        <v>35</v>
      </c>
      <c r="G53" s="12">
        <v>0</v>
      </c>
      <c r="H53" s="12">
        <v>1</v>
      </c>
      <c r="I53" s="13">
        <f t="shared" si="0"/>
        <v>51</v>
      </c>
    </row>
    <row r="54" spans="1:9" ht="15" customHeight="1" x14ac:dyDescent="0.25">
      <c r="A54" s="23" t="s">
        <v>35</v>
      </c>
      <c r="B54" s="8" t="s">
        <v>11</v>
      </c>
      <c r="C54" s="14">
        <v>144</v>
      </c>
      <c r="D54" s="10">
        <v>0</v>
      </c>
      <c r="E54" s="10">
        <v>0</v>
      </c>
      <c r="F54" s="10">
        <v>3</v>
      </c>
      <c r="G54" s="10">
        <v>0</v>
      </c>
      <c r="H54" s="10">
        <v>0</v>
      </c>
      <c r="I54" s="14">
        <f t="shared" si="0"/>
        <v>147</v>
      </c>
    </row>
    <row r="55" spans="1:9" ht="21" customHeight="1" thickBot="1" x14ac:dyDescent="0.3">
      <c r="A55" s="24"/>
      <c r="B55" s="11" t="s">
        <v>12</v>
      </c>
      <c r="C55" s="12">
        <v>9</v>
      </c>
      <c r="D55" s="12">
        <v>0</v>
      </c>
      <c r="E55" s="12">
        <v>0</v>
      </c>
      <c r="F55" s="12">
        <v>1</v>
      </c>
      <c r="G55" s="12">
        <v>0</v>
      </c>
      <c r="H55" s="12">
        <v>0</v>
      </c>
      <c r="I55" s="13">
        <f t="shared" si="0"/>
        <v>10</v>
      </c>
    </row>
    <row r="56" spans="1:9" ht="15" customHeight="1" x14ac:dyDescent="0.25">
      <c r="A56" s="23" t="s">
        <v>36</v>
      </c>
      <c r="B56" s="8" t="s">
        <v>11</v>
      </c>
      <c r="C56" s="14">
        <v>92</v>
      </c>
      <c r="D56" s="10">
        <v>3</v>
      </c>
      <c r="E56" s="10">
        <v>0</v>
      </c>
      <c r="F56" s="10">
        <v>2</v>
      </c>
      <c r="G56" s="10">
        <v>0</v>
      </c>
      <c r="H56" s="10">
        <v>0</v>
      </c>
      <c r="I56" s="14">
        <f t="shared" si="0"/>
        <v>97</v>
      </c>
    </row>
    <row r="57" spans="1:9" ht="15.75" customHeight="1" thickBot="1" x14ac:dyDescent="0.3">
      <c r="A57" s="24"/>
      <c r="B57" s="11" t="s">
        <v>12</v>
      </c>
      <c r="C57" s="12">
        <v>19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3">
        <f t="shared" si="0"/>
        <v>19</v>
      </c>
    </row>
    <row r="58" spans="1:9" ht="18.75" customHeight="1" x14ac:dyDescent="0.25">
      <c r="A58" s="23" t="s">
        <v>37</v>
      </c>
      <c r="B58" s="8" t="s">
        <v>11</v>
      </c>
      <c r="C58" s="14">
        <v>240</v>
      </c>
      <c r="D58" s="10">
        <v>0</v>
      </c>
      <c r="E58" s="10">
        <v>0</v>
      </c>
      <c r="F58" s="10">
        <v>8</v>
      </c>
      <c r="G58" s="10">
        <v>0</v>
      </c>
      <c r="H58" s="10">
        <v>0</v>
      </c>
      <c r="I58" s="14">
        <f t="shared" si="0"/>
        <v>248</v>
      </c>
    </row>
    <row r="59" spans="1:9" ht="15.75" customHeight="1" thickBot="1" x14ac:dyDescent="0.3">
      <c r="A59" s="24"/>
      <c r="B59" s="11" t="s">
        <v>12</v>
      </c>
      <c r="C59" s="12">
        <v>28</v>
      </c>
      <c r="D59" s="12">
        <v>0</v>
      </c>
      <c r="E59" s="12">
        <v>0</v>
      </c>
      <c r="F59" s="12">
        <v>2</v>
      </c>
      <c r="G59" s="12">
        <v>0</v>
      </c>
      <c r="H59" s="12">
        <v>0</v>
      </c>
      <c r="I59" s="13">
        <f t="shared" si="0"/>
        <v>30</v>
      </c>
    </row>
    <row r="60" spans="1:9" ht="18.75" customHeight="1" x14ac:dyDescent="0.25">
      <c r="A60" s="23" t="s">
        <v>38</v>
      </c>
      <c r="B60" s="8" t="s">
        <v>11</v>
      </c>
      <c r="C60" s="14">
        <v>262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4">
        <f t="shared" si="0"/>
        <v>262</v>
      </c>
    </row>
    <row r="61" spans="1:9" ht="15.75" customHeight="1" thickBot="1" x14ac:dyDescent="0.3">
      <c r="A61" s="24"/>
      <c r="B61" s="11" t="s">
        <v>12</v>
      </c>
      <c r="C61" s="12">
        <v>88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3">
        <f t="shared" si="0"/>
        <v>88</v>
      </c>
    </row>
    <row r="62" spans="1:9" ht="15" customHeight="1" x14ac:dyDescent="0.25">
      <c r="A62" s="23" t="s">
        <v>39</v>
      </c>
      <c r="B62" s="8" t="s">
        <v>11</v>
      </c>
      <c r="C62" s="14">
        <v>145</v>
      </c>
      <c r="D62" s="10">
        <v>0</v>
      </c>
      <c r="E62" s="10">
        <v>0</v>
      </c>
      <c r="F62" s="10">
        <v>8</v>
      </c>
      <c r="G62" s="10">
        <v>1</v>
      </c>
      <c r="H62" s="10">
        <v>0</v>
      </c>
      <c r="I62" s="14">
        <f t="shared" si="0"/>
        <v>154</v>
      </c>
    </row>
    <row r="63" spans="1:9" ht="15.75" customHeight="1" thickBot="1" x14ac:dyDescent="0.3">
      <c r="A63" s="24"/>
      <c r="B63" s="11" t="s">
        <v>12</v>
      </c>
      <c r="C63" s="12">
        <v>40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3">
        <f t="shared" si="0"/>
        <v>40</v>
      </c>
    </row>
    <row r="64" spans="1:9" ht="15" customHeight="1" x14ac:dyDescent="0.25">
      <c r="A64" s="23" t="s">
        <v>40</v>
      </c>
      <c r="B64" s="8" t="s">
        <v>11</v>
      </c>
      <c r="C64" s="10">
        <v>61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9">
        <f t="shared" si="0"/>
        <v>61</v>
      </c>
    </row>
    <row r="65" spans="1:9" ht="15.75" customHeight="1" thickBot="1" x14ac:dyDescent="0.3">
      <c r="A65" s="24"/>
      <c r="B65" s="11" t="s">
        <v>12</v>
      </c>
      <c r="C65" s="12">
        <v>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3">
        <f t="shared" si="0"/>
        <v>5</v>
      </c>
    </row>
    <row r="66" spans="1:9" ht="15" customHeight="1" x14ac:dyDescent="0.25">
      <c r="A66" s="23" t="s">
        <v>41</v>
      </c>
      <c r="B66" s="8" t="s">
        <v>11</v>
      </c>
      <c r="C66" s="9">
        <v>486</v>
      </c>
      <c r="D66" s="10">
        <v>2</v>
      </c>
      <c r="E66" s="10">
        <v>4</v>
      </c>
      <c r="F66" s="10">
        <v>52</v>
      </c>
      <c r="G66" s="10">
        <v>1</v>
      </c>
      <c r="H66" s="10">
        <v>14</v>
      </c>
      <c r="I66" s="9">
        <f t="shared" si="0"/>
        <v>559</v>
      </c>
    </row>
    <row r="67" spans="1:9" ht="15.75" customHeight="1" thickBot="1" x14ac:dyDescent="0.3">
      <c r="A67" s="24"/>
      <c r="B67" s="11" t="s">
        <v>12</v>
      </c>
      <c r="C67" s="12">
        <v>158</v>
      </c>
      <c r="D67" s="12">
        <v>1</v>
      </c>
      <c r="E67" s="12">
        <v>2</v>
      </c>
      <c r="F67" s="12">
        <v>3</v>
      </c>
      <c r="G67" s="12">
        <v>1</v>
      </c>
      <c r="H67" s="12">
        <v>5</v>
      </c>
      <c r="I67" s="13">
        <f t="shared" si="0"/>
        <v>170</v>
      </c>
    </row>
    <row r="68" spans="1:9" ht="15" customHeight="1" x14ac:dyDescent="0.25">
      <c r="A68" s="23" t="s">
        <v>42</v>
      </c>
      <c r="B68" s="8" t="s">
        <v>11</v>
      </c>
      <c r="C68" s="9">
        <v>260</v>
      </c>
      <c r="D68" s="10">
        <v>0</v>
      </c>
      <c r="E68" s="10">
        <v>4</v>
      </c>
      <c r="F68" s="10">
        <v>28</v>
      </c>
      <c r="G68" s="10">
        <v>0</v>
      </c>
      <c r="H68" s="10">
        <v>5</v>
      </c>
      <c r="I68" s="9">
        <f t="shared" si="0"/>
        <v>297</v>
      </c>
    </row>
    <row r="69" spans="1:9" ht="19.5" customHeight="1" thickBot="1" x14ac:dyDescent="0.3">
      <c r="A69" s="24"/>
      <c r="B69" s="11" t="s">
        <v>12</v>
      </c>
      <c r="C69" s="12">
        <v>77</v>
      </c>
      <c r="D69" s="12">
        <v>0</v>
      </c>
      <c r="E69" s="12">
        <v>0</v>
      </c>
      <c r="F69" s="12">
        <v>9</v>
      </c>
      <c r="G69" s="12">
        <v>0</v>
      </c>
      <c r="H69" s="12">
        <v>1</v>
      </c>
      <c r="I69" s="13">
        <f t="shared" si="0"/>
        <v>87</v>
      </c>
    </row>
    <row r="70" spans="1:9" ht="15" customHeight="1" x14ac:dyDescent="0.25">
      <c r="A70" s="23" t="s">
        <v>43</v>
      </c>
      <c r="B70" s="8" t="s">
        <v>11</v>
      </c>
      <c r="C70" s="9">
        <v>177</v>
      </c>
      <c r="D70" s="10">
        <v>1</v>
      </c>
      <c r="E70" s="10">
        <v>1</v>
      </c>
      <c r="F70" s="10">
        <v>37</v>
      </c>
      <c r="G70" s="10">
        <v>0</v>
      </c>
      <c r="H70" s="10">
        <v>3</v>
      </c>
      <c r="I70" s="9">
        <f t="shared" si="0"/>
        <v>219</v>
      </c>
    </row>
    <row r="71" spans="1:9" ht="18.75" customHeight="1" thickBot="1" x14ac:dyDescent="0.3">
      <c r="A71" s="24"/>
      <c r="B71" s="11" t="s">
        <v>12</v>
      </c>
      <c r="C71" s="12">
        <v>50</v>
      </c>
      <c r="D71" s="12">
        <v>0</v>
      </c>
      <c r="E71" s="12">
        <v>0</v>
      </c>
      <c r="F71" s="12">
        <v>3</v>
      </c>
      <c r="G71" s="12">
        <v>0</v>
      </c>
      <c r="H71" s="12">
        <v>1</v>
      </c>
      <c r="I71" s="13">
        <f t="shared" si="0"/>
        <v>54</v>
      </c>
    </row>
    <row r="72" spans="1:9" ht="15" customHeight="1" x14ac:dyDescent="0.25">
      <c r="A72" s="23" t="s">
        <v>44</v>
      </c>
      <c r="B72" s="8" t="s">
        <v>11</v>
      </c>
      <c r="C72" s="14">
        <v>499</v>
      </c>
      <c r="D72" s="10">
        <v>0</v>
      </c>
      <c r="E72" s="10">
        <v>0</v>
      </c>
      <c r="F72" s="10">
        <v>29</v>
      </c>
      <c r="G72" s="10">
        <v>0</v>
      </c>
      <c r="H72" s="10">
        <v>2</v>
      </c>
      <c r="I72" s="14">
        <f t="shared" si="0"/>
        <v>530</v>
      </c>
    </row>
    <row r="73" spans="1:9" ht="15" customHeight="1" thickBot="1" x14ac:dyDescent="0.3">
      <c r="A73" s="24"/>
      <c r="B73" s="11" t="s">
        <v>12</v>
      </c>
      <c r="C73" s="12">
        <v>142</v>
      </c>
      <c r="D73" s="12">
        <v>0</v>
      </c>
      <c r="E73" s="12">
        <v>1</v>
      </c>
      <c r="F73" s="12">
        <v>3</v>
      </c>
      <c r="G73" s="12">
        <v>0</v>
      </c>
      <c r="H73" s="12">
        <v>0</v>
      </c>
      <c r="I73" s="13">
        <f t="shared" ref="I73:I129" si="1">SUM(C73:H73)</f>
        <v>146</v>
      </c>
    </row>
    <row r="74" spans="1:9" ht="15.75" customHeight="1" x14ac:dyDescent="0.25">
      <c r="A74" s="23" t="s">
        <v>45</v>
      </c>
      <c r="B74" s="8" t="s">
        <v>11</v>
      </c>
      <c r="C74" s="14">
        <v>314</v>
      </c>
      <c r="D74" s="10">
        <v>1</v>
      </c>
      <c r="E74" s="10">
        <v>0</v>
      </c>
      <c r="F74" s="10">
        <v>22</v>
      </c>
      <c r="G74" s="10">
        <v>1</v>
      </c>
      <c r="H74" s="10">
        <v>0</v>
      </c>
      <c r="I74" s="14">
        <f t="shared" si="1"/>
        <v>338</v>
      </c>
    </row>
    <row r="75" spans="1:9" ht="18.75" customHeight="1" thickBot="1" x14ac:dyDescent="0.3">
      <c r="A75" s="24"/>
      <c r="B75" s="11" t="s">
        <v>12</v>
      </c>
      <c r="C75" s="12">
        <v>58</v>
      </c>
      <c r="D75" s="12">
        <v>1</v>
      </c>
      <c r="E75" s="12">
        <v>0</v>
      </c>
      <c r="F75" s="12">
        <v>4</v>
      </c>
      <c r="G75" s="12">
        <v>1</v>
      </c>
      <c r="H75" s="12">
        <v>0</v>
      </c>
      <c r="I75" s="13">
        <f t="shared" si="1"/>
        <v>64</v>
      </c>
    </row>
    <row r="76" spans="1:9" ht="15" customHeight="1" x14ac:dyDescent="0.25">
      <c r="A76" s="23" t="s">
        <v>46</v>
      </c>
      <c r="B76" s="8" t="s">
        <v>11</v>
      </c>
      <c r="C76" s="14">
        <v>584</v>
      </c>
      <c r="D76" s="10">
        <v>0</v>
      </c>
      <c r="E76" s="10">
        <v>1</v>
      </c>
      <c r="F76" s="10">
        <v>13</v>
      </c>
      <c r="G76" s="10">
        <v>0</v>
      </c>
      <c r="H76" s="10">
        <v>1</v>
      </c>
      <c r="I76" s="14">
        <f t="shared" si="1"/>
        <v>599</v>
      </c>
    </row>
    <row r="77" spans="1:9" ht="15.75" customHeight="1" thickBot="1" x14ac:dyDescent="0.3">
      <c r="A77" s="24"/>
      <c r="B77" s="11" t="s">
        <v>12</v>
      </c>
      <c r="C77" s="12">
        <v>142</v>
      </c>
      <c r="D77" s="12">
        <v>0</v>
      </c>
      <c r="E77" s="12">
        <v>0</v>
      </c>
      <c r="F77" s="12">
        <v>1</v>
      </c>
      <c r="G77" s="12">
        <v>0</v>
      </c>
      <c r="H77" s="12">
        <v>1</v>
      </c>
      <c r="I77" s="13">
        <f t="shared" si="1"/>
        <v>144</v>
      </c>
    </row>
    <row r="78" spans="1:9" ht="15" customHeight="1" x14ac:dyDescent="0.25">
      <c r="A78" s="23" t="s">
        <v>47</v>
      </c>
      <c r="B78" s="8" t="s">
        <v>11</v>
      </c>
      <c r="C78" s="14">
        <v>526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4">
        <f t="shared" si="1"/>
        <v>528</v>
      </c>
    </row>
    <row r="79" spans="1:9" ht="15.75" customHeight="1" thickBot="1" x14ac:dyDescent="0.3">
      <c r="A79" s="24"/>
      <c r="B79" s="11" t="s">
        <v>12</v>
      </c>
      <c r="C79" s="12">
        <v>63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3">
        <f t="shared" si="1"/>
        <v>63</v>
      </c>
    </row>
    <row r="80" spans="1:9" ht="18.75" customHeight="1" x14ac:dyDescent="0.25">
      <c r="A80" s="23" t="s">
        <v>48</v>
      </c>
      <c r="B80" s="8" t="s">
        <v>11</v>
      </c>
      <c r="C80" s="14">
        <v>79</v>
      </c>
      <c r="D80" s="10">
        <v>0</v>
      </c>
      <c r="E80" s="10">
        <v>1</v>
      </c>
      <c r="F80" s="10">
        <v>1</v>
      </c>
      <c r="G80" s="10">
        <v>0</v>
      </c>
      <c r="H80" s="10">
        <v>0</v>
      </c>
      <c r="I80" s="14">
        <f t="shared" si="1"/>
        <v>81</v>
      </c>
    </row>
    <row r="81" spans="1:9" ht="15.75" customHeight="1" thickBot="1" x14ac:dyDescent="0.3">
      <c r="A81" s="24"/>
      <c r="B81" s="11" t="s">
        <v>12</v>
      </c>
      <c r="C81" s="12">
        <v>3</v>
      </c>
      <c r="D81" s="12">
        <v>0</v>
      </c>
      <c r="E81" s="12">
        <v>0</v>
      </c>
      <c r="F81" s="12">
        <v>1</v>
      </c>
      <c r="G81" s="12">
        <v>0</v>
      </c>
      <c r="H81" s="12">
        <v>0</v>
      </c>
      <c r="I81" s="13">
        <f t="shared" si="1"/>
        <v>4</v>
      </c>
    </row>
    <row r="82" spans="1:9" ht="18.75" customHeight="1" x14ac:dyDescent="0.25">
      <c r="A82" s="23" t="s">
        <v>49</v>
      </c>
      <c r="B82" s="8" t="s">
        <v>11</v>
      </c>
      <c r="C82" s="14">
        <v>113</v>
      </c>
      <c r="D82" s="10">
        <v>0</v>
      </c>
      <c r="E82" s="10">
        <v>0</v>
      </c>
      <c r="F82" s="10">
        <v>6</v>
      </c>
      <c r="G82" s="10">
        <v>0</v>
      </c>
      <c r="H82" s="10">
        <v>3</v>
      </c>
      <c r="I82" s="14">
        <f t="shared" si="1"/>
        <v>122</v>
      </c>
    </row>
    <row r="83" spans="1:9" ht="15.75" customHeight="1" thickBot="1" x14ac:dyDescent="0.3">
      <c r="A83" s="24"/>
      <c r="B83" s="11" t="s">
        <v>12</v>
      </c>
      <c r="C83" s="12">
        <v>22</v>
      </c>
      <c r="D83" s="12">
        <v>0</v>
      </c>
      <c r="E83" s="12">
        <v>0</v>
      </c>
      <c r="F83" s="12">
        <v>1</v>
      </c>
      <c r="G83" s="12">
        <v>0</v>
      </c>
      <c r="H83" s="12">
        <v>0</v>
      </c>
      <c r="I83" s="13">
        <f t="shared" si="1"/>
        <v>23</v>
      </c>
    </row>
    <row r="84" spans="1:9" ht="15" customHeight="1" x14ac:dyDescent="0.25">
      <c r="A84" s="23" t="s">
        <v>50</v>
      </c>
      <c r="B84" s="8" t="s">
        <v>11</v>
      </c>
      <c r="C84" s="9">
        <v>98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9">
        <f t="shared" si="1"/>
        <v>98</v>
      </c>
    </row>
    <row r="85" spans="1:9" ht="19.5" customHeight="1" thickBot="1" x14ac:dyDescent="0.3">
      <c r="A85" s="24"/>
      <c r="B85" s="11" t="s">
        <v>12</v>
      </c>
      <c r="C85" s="12">
        <v>20</v>
      </c>
      <c r="D85" s="12">
        <v>0</v>
      </c>
      <c r="E85" s="12">
        <v>0</v>
      </c>
      <c r="F85" s="12">
        <v>1</v>
      </c>
      <c r="G85" s="12">
        <v>0</v>
      </c>
      <c r="H85" s="12">
        <v>0</v>
      </c>
      <c r="I85" s="13">
        <f t="shared" si="1"/>
        <v>21</v>
      </c>
    </row>
    <row r="86" spans="1:9" ht="19.5" customHeight="1" x14ac:dyDescent="0.25">
      <c r="A86" s="23" t="s">
        <v>51</v>
      </c>
      <c r="B86" s="8" t="s">
        <v>11</v>
      </c>
      <c r="C86" s="9">
        <v>502</v>
      </c>
      <c r="D86" s="10">
        <v>1</v>
      </c>
      <c r="E86" s="10">
        <v>5</v>
      </c>
      <c r="F86" s="10">
        <v>52</v>
      </c>
      <c r="G86" s="10">
        <v>4</v>
      </c>
      <c r="H86" s="10">
        <v>11</v>
      </c>
      <c r="I86" s="9">
        <f t="shared" si="1"/>
        <v>575</v>
      </c>
    </row>
    <row r="87" spans="1:9" ht="15.75" customHeight="1" thickBot="1" x14ac:dyDescent="0.3">
      <c r="A87" s="24"/>
      <c r="B87" s="11" t="s">
        <v>12</v>
      </c>
      <c r="C87" s="12">
        <v>112</v>
      </c>
      <c r="D87" s="12">
        <v>0</v>
      </c>
      <c r="E87" s="12">
        <v>1</v>
      </c>
      <c r="F87" s="12">
        <v>11</v>
      </c>
      <c r="G87" s="12">
        <v>1</v>
      </c>
      <c r="H87" s="12">
        <v>6</v>
      </c>
      <c r="I87" s="13">
        <f t="shared" si="1"/>
        <v>131</v>
      </c>
    </row>
    <row r="88" spans="1:9" ht="15" customHeight="1" x14ac:dyDescent="0.25">
      <c r="A88" s="23" t="s">
        <v>52</v>
      </c>
      <c r="B88" s="8" t="s">
        <v>11</v>
      </c>
      <c r="C88" s="9">
        <v>362</v>
      </c>
      <c r="D88" s="10">
        <v>0</v>
      </c>
      <c r="E88" s="10">
        <v>0</v>
      </c>
      <c r="F88" s="10">
        <v>24</v>
      </c>
      <c r="G88" s="10">
        <v>0</v>
      </c>
      <c r="H88" s="10">
        <v>0</v>
      </c>
      <c r="I88" s="9">
        <f t="shared" si="1"/>
        <v>386</v>
      </c>
    </row>
    <row r="89" spans="1:9" ht="15.75" customHeight="1" thickBot="1" x14ac:dyDescent="0.3">
      <c r="A89" s="24"/>
      <c r="B89" s="11" t="s">
        <v>12</v>
      </c>
      <c r="C89" s="12">
        <v>78</v>
      </c>
      <c r="D89" s="12">
        <v>0</v>
      </c>
      <c r="E89" s="12">
        <v>0</v>
      </c>
      <c r="F89" s="12">
        <v>4</v>
      </c>
      <c r="G89" s="12">
        <v>0</v>
      </c>
      <c r="H89" s="12">
        <v>1</v>
      </c>
      <c r="I89" s="13">
        <f t="shared" si="1"/>
        <v>83</v>
      </c>
    </row>
    <row r="90" spans="1:9" ht="18.75" customHeight="1" x14ac:dyDescent="0.25">
      <c r="A90" s="23" t="s">
        <v>53</v>
      </c>
      <c r="B90" s="8" t="s">
        <v>11</v>
      </c>
      <c r="C90" s="14">
        <v>351</v>
      </c>
      <c r="D90" s="10">
        <v>0</v>
      </c>
      <c r="E90" s="10">
        <v>0</v>
      </c>
      <c r="F90" s="10">
        <v>12</v>
      </c>
      <c r="G90" s="10">
        <v>0</v>
      </c>
      <c r="H90" s="10">
        <v>1</v>
      </c>
      <c r="I90" s="14">
        <f t="shared" si="1"/>
        <v>364</v>
      </c>
    </row>
    <row r="91" spans="1:9" ht="15.75" customHeight="1" thickBot="1" x14ac:dyDescent="0.3">
      <c r="A91" s="24"/>
      <c r="B91" s="11" t="s">
        <v>12</v>
      </c>
      <c r="C91" s="12">
        <v>97</v>
      </c>
      <c r="D91" s="12">
        <v>0</v>
      </c>
      <c r="E91" s="12">
        <v>0</v>
      </c>
      <c r="F91" s="12">
        <v>1</v>
      </c>
      <c r="G91" s="12">
        <v>0</v>
      </c>
      <c r="H91" s="12">
        <v>0</v>
      </c>
      <c r="I91" s="13">
        <f t="shared" si="1"/>
        <v>98</v>
      </c>
    </row>
    <row r="92" spans="1:9" ht="18.75" customHeight="1" x14ac:dyDescent="0.25">
      <c r="A92" s="23" t="s">
        <v>54</v>
      </c>
      <c r="B92" s="8" t="s">
        <v>11</v>
      </c>
      <c r="C92" s="14">
        <v>108</v>
      </c>
      <c r="D92" s="10">
        <v>0</v>
      </c>
      <c r="E92" s="10">
        <v>1</v>
      </c>
      <c r="F92" s="10">
        <v>0</v>
      </c>
      <c r="G92" s="10">
        <v>0</v>
      </c>
      <c r="H92" s="10">
        <v>0</v>
      </c>
      <c r="I92" s="14">
        <f t="shared" si="1"/>
        <v>109</v>
      </c>
    </row>
    <row r="93" spans="1:9" ht="15.75" customHeight="1" thickBot="1" x14ac:dyDescent="0.3">
      <c r="A93" s="24"/>
      <c r="B93" s="11" t="s">
        <v>12</v>
      </c>
      <c r="C93" s="12">
        <v>15</v>
      </c>
      <c r="D93" s="12">
        <v>0</v>
      </c>
      <c r="E93" s="12">
        <v>0</v>
      </c>
      <c r="F93" s="12">
        <v>1</v>
      </c>
      <c r="G93" s="12">
        <v>0</v>
      </c>
      <c r="H93" s="12">
        <v>0</v>
      </c>
      <c r="I93" s="13">
        <f t="shared" si="1"/>
        <v>16</v>
      </c>
    </row>
    <row r="94" spans="1:9" ht="15" customHeight="1" x14ac:dyDescent="0.25">
      <c r="A94" s="23" t="s">
        <v>55</v>
      </c>
      <c r="B94" s="8" t="s">
        <v>11</v>
      </c>
      <c r="C94" s="14">
        <v>198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4">
        <f t="shared" si="1"/>
        <v>198</v>
      </c>
    </row>
    <row r="95" spans="1:9" ht="15.75" customHeight="1" thickBot="1" x14ac:dyDescent="0.3">
      <c r="A95" s="24"/>
      <c r="B95" s="11" t="s">
        <v>12</v>
      </c>
      <c r="C95" s="12">
        <v>32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3">
        <f t="shared" si="1"/>
        <v>32</v>
      </c>
    </row>
    <row r="96" spans="1:9" ht="15" customHeight="1" x14ac:dyDescent="0.25">
      <c r="A96" s="23" t="s">
        <v>56</v>
      </c>
      <c r="B96" s="8" t="s">
        <v>11</v>
      </c>
      <c r="C96" s="14">
        <v>345</v>
      </c>
      <c r="D96" s="10">
        <v>2</v>
      </c>
      <c r="E96" s="10">
        <v>1</v>
      </c>
      <c r="F96" s="10">
        <v>8</v>
      </c>
      <c r="G96" s="10">
        <v>0</v>
      </c>
      <c r="H96" s="10">
        <v>1</v>
      </c>
      <c r="I96" s="14">
        <f t="shared" si="1"/>
        <v>357</v>
      </c>
    </row>
    <row r="97" spans="1:9" ht="20.25" customHeight="1" thickBot="1" x14ac:dyDescent="0.3">
      <c r="A97" s="24"/>
      <c r="B97" s="11" t="s">
        <v>12</v>
      </c>
      <c r="C97" s="12">
        <v>76</v>
      </c>
      <c r="D97" s="12">
        <v>0</v>
      </c>
      <c r="E97" s="12">
        <v>0</v>
      </c>
      <c r="F97" s="12">
        <v>2</v>
      </c>
      <c r="G97" s="12">
        <v>0</v>
      </c>
      <c r="H97" s="12">
        <v>1</v>
      </c>
      <c r="I97" s="13">
        <f t="shared" si="1"/>
        <v>79</v>
      </c>
    </row>
    <row r="98" spans="1:9" ht="18.75" customHeight="1" x14ac:dyDescent="0.25">
      <c r="A98" s="23" t="s">
        <v>57</v>
      </c>
      <c r="B98" s="8" t="s">
        <v>11</v>
      </c>
      <c r="C98" s="14">
        <v>49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4">
        <f t="shared" si="1"/>
        <v>49</v>
      </c>
    </row>
    <row r="99" spans="1:9" ht="15.75" customHeight="1" thickBot="1" x14ac:dyDescent="0.3">
      <c r="A99" s="24"/>
      <c r="B99" s="11" t="s">
        <v>12</v>
      </c>
      <c r="C99" s="12">
        <v>16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3">
        <f t="shared" si="1"/>
        <v>16</v>
      </c>
    </row>
    <row r="100" spans="1:9" ht="21.75" customHeight="1" x14ac:dyDescent="0.25">
      <c r="A100" s="23" t="s">
        <v>58</v>
      </c>
      <c r="B100" s="8" t="s">
        <v>11</v>
      </c>
      <c r="C100" s="14">
        <v>137</v>
      </c>
      <c r="D100" s="10">
        <v>0</v>
      </c>
      <c r="E100" s="10">
        <v>0</v>
      </c>
      <c r="F100" s="10">
        <v>9</v>
      </c>
      <c r="G100" s="10">
        <v>0</v>
      </c>
      <c r="H100" s="10">
        <v>0</v>
      </c>
      <c r="I100" s="14">
        <f t="shared" si="1"/>
        <v>146</v>
      </c>
    </row>
    <row r="101" spans="1:9" ht="15.75" customHeight="1" thickBot="1" x14ac:dyDescent="0.3">
      <c r="A101" s="24"/>
      <c r="B101" s="11" t="s">
        <v>12</v>
      </c>
      <c r="C101" s="12">
        <v>27</v>
      </c>
      <c r="D101" s="12">
        <v>0</v>
      </c>
      <c r="E101" s="12">
        <v>0</v>
      </c>
      <c r="F101" s="12">
        <v>1</v>
      </c>
      <c r="G101" s="12">
        <v>0</v>
      </c>
      <c r="H101" s="12">
        <v>0</v>
      </c>
      <c r="I101" s="13">
        <f t="shared" si="1"/>
        <v>28</v>
      </c>
    </row>
    <row r="102" spans="1:9" ht="15" customHeight="1" x14ac:dyDescent="0.25">
      <c r="A102" s="23" t="s">
        <v>59</v>
      </c>
      <c r="B102" s="8" t="s">
        <v>11</v>
      </c>
      <c r="C102" s="10">
        <v>199</v>
      </c>
      <c r="D102" s="10">
        <v>0</v>
      </c>
      <c r="E102" s="10">
        <v>0</v>
      </c>
      <c r="F102" s="10">
        <v>6</v>
      </c>
      <c r="G102" s="10">
        <v>1</v>
      </c>
      <c r="H102" s="10">
        <v>0</v>
      </c>
      <c r="I102" s="9">
        <f t="shared" si="1"/>
        <v>206</v>
      </c>
    </row>
    <row r="103" spans="1:9" ht="19.5" customHeight="1" thickBot="1" x14ac:dyDescent="0.3">
      <c r="A103" s="24"/>
      <c r="B103" s="11" t="s">
        <v>12</v>
      </c>
      <c r="C103" s="12">
        <v>42</v>
      </c>
      <c r="D103" s="12">
        <v>0</v>
      </c>
      <c r="E103" s="12">
        <v>0</v>
      </c>
      <c r="F103" s="12">
        <v>4</v>
      </c>
      <c r="G103" s="12">
        <v>0</v>
      </c>
      <c r="H103" s="12">
        <v>1</v>
      </c>
      <c r="I103" s="13">
        <f t="shared" si="1"/>
        <v>47</v>
      </c>
    </row>
    <row r="104" spans="1:9" ht="15" customHeight="1" x14ac:dyDescent="0.25">
      <c r="A104" s="23" t="s">
        <v>60</v>
      </c>
      <c r="B104" s="8" t="s">
        <v>11</v>
      </c>
      <c r="C104" s="9">
        <v>139</v>
      </c>
      <c r="D104" s="10">
        <v>0</v>
      </c>
      <c r="E104" s="10">
        <v>0</v>
      </c>
      <c r="F104" s="10">
        <v>6</v>
      </c>
      <c r="G104" s="10">
        <v>0</v>
      </c>
      <c r="H104" s="10">
        <v>0</v>
      </c>
      <c r="I104" s="9">
        <f t="shared" si="1"/>
        <v>145</v>
      </c>
    </row>
    <row r="105" spans="1:9" ht="18.75" customHeight="1" thickBot="1" x14ac:dyDescent="0.3">
      <c r="A105" s="24"/>
      <c r="B105" s="11" t="s">
        <v>12</v>
      </c>
      <c r="C105" s="12">
        <v>50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3">
        <f t="shared" si="1"/>
        <v>50</v>
      </c>
    </row>
    <row r="106" spans="1:9" ht="15" customHeight="1" x14ac:dyDescent="0.25">
      <c r="A106" s="23" t="s">
        <v>61</v>
      </c>
      <c r="B106" s="8" t="s">
        <v>11</v>
      </c>
      <c r="C106" s="9">
        <v>87</v>
      </c>
      <c r="D106" s="10">
        <v>0</v>
      </c>
      <c r="E106" s="10">
        <v>0</v>
      </c>
      <c r="F106" s="10">
        <v>6</v>
      </c>
      <c r="G106" s="10">
        <v>0</v>
      </c>
      <c r="H106" s="10">
        <v>0</v>
      </c>
      <c r="I106" s="9">
        <f t="shared" si="1"/>
        <v>93</v>
      </c>
    </row>
    <row r="107" spans="1:9" ht="15.75" customHeight="1" thickBot="1" x14ac:dyDescent="0.3">
      <c r="A107" s="24"/>
      <c r="B107" s="11" t="s">
        <v>12</v>
      </c>
      <c r="C107" s="12">
        <v>28</v>
      </c>
      <c r="D107" s="12">
        <v>0</v>
      </c>
      <c r="E107" s="12">
        <v>1</v>
      </c>
      <c r="F107" s="12">
        <v>0</v>
      </c>
      <c r="G107" s="12">
        <v>0</v>
      </c>
      <c r="H107" s="12">
        <v>0</v>
      </c>
      <c r="I107" s="13">
        <f t="shared" si="1"/>
        <v>29</v>
      </c>
    </row>
    <row r="108" spans="1:9" ht="15" customHeight="1" x14ac:dyDescent="0.25">
      <c r="A108" s="23" t="s">
        <v>62</v>
      </c>
      <c r="B108" s="8" t="s">
        <v>11</v>
      </c>
      <c r="C108" s="9">
        <v>60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9">
        <f t="shared" si="1"/>
        <v>60</v>
      </c>
    </row>
    <row r="109" spans="1:9" ht="15.75" customHeight="1" thickBot="1" x14ac:dyDescent="0.3">
      <c r="A109" s="24"/>
      <c r="B109" s="11" t="s">
        <v>12</v>
      </c>
      <c r="C109" s="12">
        <v>8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3">
        <f t="shared" si="1"/>
        <v>8</v>
      </c>
    </row>
    <row r="110" spans="1:9" ht="15" customHeight="1" x14ac:dyDescent="0.25">
      <c r="A110" s="23" t="s">
        <v>63</v>
      </c>
      <c r="B110" s="8" t="s">
        <v>11</v>
      </c>
      <c r="C110" s="14">
        <v>131</v>
      </c>
      <c r="D110" s="10">
        <v>0</v>
      </c>
      <c r="E110" s="10">
        <v>0</v>
      </c>
      <c r="F110" s="10">
        <v>3</v>
      </c>
      <c r="G110" s="10">
        <v>0</v>
      </c>
      <c r="H110" s="10">
        <v>0</v>
      </c>
      <c r="I110" s="14">
        <f t="shared" si="1"/>
        <v>134</v>
      </c>
    </row>
    <row r="111" spans="1:9" ht="15.75" customHeight="1" thickBot="1" x14ac:dyDescent="0.3">
      <c r="A111" s="24"/>
      <c r="B111" s="11" t="s">
        <v>12</v>
      </c>
      <c r="C111" s="12">
        <v>24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3">
        <f t="shared" si="1"/>
        <v>24</v>
      </c>
    </row>
    <row r="112" spans="1:9" ht="18.75" customHeight="1" x14ac:dyDescent="0.25">
      <c r="A112" s="23" t="s">
        <v>64</v>
      </c>
      <c r="B112" s="8" t="s">
        <v>11</v>
      </c>
      <c r="C112" s="14">
        <v>86</v>
      </c>
      <c r="D112" s="10">
        <v>0</v>
      </c>
      <c r="E112" s="10">
        <v>0</v>
      </c>
      <c r="F112" s="10">
        <v>4</v>
      </c>
      <c r="G112" s="10">
        <v>0</v>
      </c>
      <c r="H112" s="10">
        <v>0</v>
      </c>
      <c r="I112" s="14">
        <f t="shared" si="1"/>
        <v>90</v>
      </c>
    </row>
    <row r="113" spans="1:9" ht="15.75" customHeight="1" thickBot="1" x14ac:dyDescent="0.3">
      <c r="A113" s="24"/>
      <c r="B113" s="11" t="s">
        <v>12</v>
      </c>
      <c r="C113" s="12">
        <v>36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3">
        <f t="shared" si="1"/>
        <v>36</v>
      </c>
    </row>
    <row r="114" spans="1:9" ht="18.75" customHeight="1" x14ac:dyDescent="0.25">
      <c r="A114" s="23" t="s">
        <v>65</v>
      </c>
      <c r="B114" s="8" t="s">
        <v>11</v>
      </c>
      <c r="C114" s="14">
        <v>136</v>
      </c>
      <c r="D114" s="10">
        <v>0</v>
      </c>
      <c r="E114" s="10">
        <v>0</v>
      </c>
      <c r="F114" s="10">
        <v>3</v>
      </c>
      <c r="G114" s="10">
        <v>0</v>
      </c>
      <c r="H114" s="10">
        <v>0</v>
      </c>
      <c r="I114" s="14">
        <f t="shared" si="1"/>
        <v>139</v>
      </c>
    </row>
    <row r="115" spans="1:9" ht="15.75" customHeight="1" thickBot="1" x14ac:dyDescent="0.3">
      <c r="A115" s="24"/>
      <c r="B115" s="11" t="s">
        <v>12</v>
      </c>
      <c r="C115" s="12">
        <v>25</v>
      </c>
      <c r="D115" s="12">
        <v>0</v>
      </c>
      <c r="E115" s="12">
        <v>1</v>
      </c>
      <c r="F115" s="12">
        <v>3</v>
      </c>
      <c r="G115" s="12">
        <v>0</v>
      </c>
      <c r="H115" s="12">
        <v>0</v>
      </c>
      <c r="I115" s="13">
        <f t="shared" si="1"/>
        <v>29</v>
      </c>
    </row>
    <row r="116" spans="1:9" ht="15" customHeight="1" x14ac:dyDescent="0.25">
      <c r="A116" s="23" t="s">
        <v>66</v>
      </c>
      <c r="B116" s="8" t="s">
        <v>11</v>
      </c>
      <c r="C116" s="14">
        <v>523</v>
      </c>
      <c r="D116" s="10">
        <v>0</v>
      </c>
      <c r="E116" s="10">
        <v>3</v>
      </c>
      <c r="F116" s="10">
        <v>72</v>
      </c>
      <c r="G116" s="10">
        <v>1</v>
      </c>
      <c r="H116" s="10">
        <v>1</v>
      </c>
      <c r="I116" s="14">
        <f t="shared" si="1"/>
        <v>600</v>
      </c>
    </row>
    <row r="117" spans="1:9" ht="15.75" customHeight="1" thickBot="1" x14ac:dyDescent="0.3">
      <c r="A117" s="24"/>
      <c r="B117" s="11" t="s">
        <v>12</v>
      </c>
      <c r="C117" s="12">
        <v>99</v>
      </c>
      <c r="D117" s="12">
        <v>2</v>
      </c>
      <c r="E117" s="12">
        <v>2</v>
      </c>
      <c r="F117" s="12">
        <v>12</v>
      </c>
      <c r="G117" s="12">
        <v>0</v>
      </c>
      <c r="H117" s="12">
        <v>0</v>
      </c>
      <c r="I117" s="13">
        <f t="shared" si="1"/>
        <v>115</v>
      </c>
    </row>
    <row r="118" spans="1:9" ht="15" customHeight="1" x14ac:dyDescent="0.25">
      <c r="A118" s="23" t="s">
        <v>67</v>
      </c>
      <c r="B118" s="8" t="s">
        <v>11</v>
      </c>
      <c r="C118" s="14">
        <v>102</v>
      </c>
      <c r="D118" s="10">
        <v>0</v>
      </c>
      <c r="E118" s="10">
        <v>0</v>
      </c>
      <c r="F118" s="10">
        <v>2</v>
      </c>
      <c r="G118" s="10">
        <v>0</v>
      </c>
      <c r="H118" s="10">
        <v>0</v>
      </c>
      <c r="I118" s="14">
        <f t="shared" si="1"/>
        <v>104</v>
      </c>
    </row>
    <row r="119" spans="1:9" ht="15.75" customHeight="1" thickBot="1" x14ac:dyDescent="0.3">
      <c r="A119" s="24"/>
      <c r="B119" s="11" t="s">
        <v>12</v>
      </c>
      <c r="C119" s="12">
        <v>13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3">
        <f t="shared" si="1"/>
        <v>13</v>
      </c>
    </row>
    <row r="120" spans="1:9" ht="15" customHeight="1" x14ac:dyDescent="0.25">
      <c r="A120" s="23" t="s">
        <v>68</v>
      </c>
      <c r="B120" s="8" t="s">
        <v>11</v>
      </c>
      <c r="C120" s="14">
        <v>73</v>
      </c>
      <c r="D120" s="10">
        <v>0</v>
      </c>
      <c r="E120" s="10">
        <v>2</v>
      </c>
      <c r="F120" s="10">
        <v>10</v>
      </c>
      <c r="G120" s="10">
        <v>0</v>
      </c>
      <c r="H120" s="10">
        <v>1</v>
      </c>
      <c r="I120" s="14">
        <f t="shared" si="1"/>
        <v>86</v>
      </c>
    </row>
    <row r="121" spans="1:9" ht="15.75" customHeight="1" thickBot="1" x14ac:dyDescent="0.3">
      <c r="A121" s="24"/>
      <c r="B121" s="11" t="s">
        <v>12</v>
      </c>
      <c r="C121" s="12">
        <v>9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3">
        <f t="shared" si="1"/>
        <v>9</v>
      </c>
    </row>
    <row r="122" spans="1:9" ht="15" customHeight="1" x14ac:dyDescent="0.25">
      <c r="A122" s="23" t="s">
        <v>69</v>
      </c>
      <c r="B122" s="8" t="s">
        <v>11</v>
      </c>
      <c r="C122" s="14">
        <v>15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4">
        <f t="shared" si="1"/>
        <v>15</v>
      </c>
    </row>
    <row r="123" spans="1:9" ht="15.75" customHeight="1" thickBot="1" x14ac:dyDescent="0.3">
      <c r="A123" s="24"/>
      <c r="B123" s="11" t="s">
        <v>12</v>
      </c>
      <c r="C123" s="12">
        <v>8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3">
        <f t="shared" si="1"/>
        <v>8</v>
      </c>
    </row>
    <row r="124" spans="1:9" ht="15" customHeight="1" x14ac:dyDescent="0.25">
      <c r="A124" s="23" t="s">
        <v>70</v>
      </c>
      <c r="B124" s="8" t="s">
        <v>11</v>
      </c>
      <c r="C124" s="14">
        <v>56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4">
        <f t="shared" si="1"/>
        <v>56</v>
      </c>
    </row>
    <row r="125" spans="1:9" ht="15.75" customHeight="1" thickBot="1" x14ac:dyDescent="0.3">
      <c r="A125" s="24"/>
      <c r="B125" s="11" t="s">
        <v>12</v>
      </c>
      <c r="C125" s="12">
        <v>15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3">
        <f t="shared" si="1"/>
        <v>15</v>
      </c>
    </row>
    <row r="126" spans="1:9" ht="15" customHeight="1" x14ac:dyDescent="0.25">
      <c r="A126" s="23" t="s">
        <v>71</v>
      </c>
      <c r="B126" s="8" t="s">
        <v>11</v>
      </c>
      <c r="C126" s="14">
        <v>27</v>
      </c>
      <c r="D126" s="10">
        <v>0</v>
      </c>
      <c r="E126" s="10">
        <v>0</v>
      </c>
      <c r="F126" s="10">
        <v>2</v>
      </c>
      <c r="G126" s="10">
        <v>0</v>
      </c>
      <c r="H126" s="10">
        <v>2</v>
      </c>
      <c r="I126" s="14">
        <f t="shared" si="1"/>
        <v>31</v>
      </c>
    </row>
    <row r="127" spans="1:9" ht="15.75" customHeight="1" thickBot="1" x14ac:dyDescent="0.3">
      <c r="A127" s="24"/>
      <c r="B127" s="11" t="s">
        <v>12</v>
      </c>
      <c r="C127" s="12">
        <v>18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3">
        <f t="shared" si="1"/>
        <v>18</v>
      </c>
    </row>
    <row r="128" spans="1:9" ht="15" customHeight="1" x14ac:dyDescent="0.25">
      <c r="A128" s="23" t="s">
        <v>72</v>
      </c>
      <c r="B128" s="8" t="s">
        <v>11</v>
      </c>
      <c r="C128" s="14">
        <v>16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4">
        <f t="shared" si="1"/>
        <v>17</v>
      </c>
    </row>
    <row r="129" spans="1:9" ht="15.75" customHeight="1" thickBot="1" x14ac:dyDescent="0.3">
      <c r="A129" s="24"/>
      <c r="B129" s="11" t="s">
        <v>12</v>
      </c>
      <c r="C129" s="12">
        <v>9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3">
        <f t="shared" si="1"/>
        <v>9</v>
      </c>
    </row>
    <row r="130" spans="1:9" ht="18" x14ac:dyDescent="0.25">
      <c r="A130" s="30" t="s">
        <v>73</v>
      </c>
      <c r="B130" s="8" t="s">
        <v>11</v>
      </c>
      <c r="C130" s="14">
        <f>SUM(C8,C10,C12,C14,C16,C18,C20,C22,C24,C26,C28,C30,C32,C34,C36,C38,C40,C42,C44,C46,C48,C50,C52,C54,C56,C58,C60,C62,C64,C66,C68,C70,C72,C74,C76,C78,C80,C82,C84,C86,C88,C90,C92,C94,C96,C98,C100,C102,C104,C106,C108,C110,C112,C114,C116,C118,C120,C122,C124,C126,C128)</f>
        <v>12821</v>
      </c>
      <c r="D130" s="10">
        <f t="shared" ref="D130:H130" si="2">SUM(D8,D10,D12,D14,D16,D18,D20,D22,D24,D26,D28,D30,D32,D34,D36,D38,D40,D42,D44,D46,D48,D50,D52,D54,D56,D58,D60,D62,D64,D66,D68,D70,D72,D74,D76,D78,D80,D82,D84,D86,D88,D90,D92,D94,D96,D98,D100,D102,D104,D106,D108,D110,D112,D114,D116,D118,D120,D122,D124,D126,D128)</f>
        <v>47</v>
      </c>
      <c r="E130" s="10">
        <f t="shared" si="2"/>
        <v>80</v>
      </c>
      <c r="F130" s="10">
        <f t="shared" si="2"/>
        <v>1269</v>
      </c>
      <c r="G130" s="10">
        <f t="shared" si="2"/>
        <v>88</v>
      </c>
      <c r="H130" s="10">
        <f t="shared" si="2"/>
        <v>399</v>
      </c>
      <c r="I130" s="17">
        <f>SUM(C130:H130)</f>
        <v>14704</v>
      </c>
    </row>
    <row r="131" spans="1:9" ht="18.75" thickBot="1" x14ac:dyDescent="0.3">
      <c r="A131" s="31"/>
      <c r="B131" s="11" t="s">
        <v>12</v>
      </c>
      <c r="C131" s="12">
        <f>SUM(C9,C11,C13,C15,C17,C19,C21,C23,C25,C27,C29,C31,C33,C35,C37,C39,C41,C43,C45,C47,C49,C51,C53,C55,C57,C59,C61,C63,C65,C67,C69,C71,C73,C75,C77,C79,C81,C83,C85,C87,C89,C91,C93,C95,C97,C99,C101,C103,C105,C107,C109,C111,C113,C115,C117,C119,C121,C123,C125,C127,C129)</f>
        <v>3421</v>
      </c>
      <c r="D131" s="12">
        <f t="shared" ref="D131:H131" si="3">SUM(D9,D11,D13,D15,D17,D19,D21,D23,D25,D27,D29,D31,D33,D35,D37,D39,D41,D43,D45,D47,D49,D51,D53,D55,D57,D59,D61,D63,D65,D67,D69,D71,D73,D75,D77,D79,D81,D83,D85,D87,D89,D91,D93,D95,D97,D99,D101,D103,D105,D107,D109,D111,D113,D115,D117,D119,D121,D123,D125,D127,D129)</f>
        <v>10</v>
      </c>
      <c r="E131" s="12">
        <f t="shared" si="3"/>
        <v>23</v>
      </c>
      <c r="F131" s="12">
        <f t="shared" si="3"/>
        <v>234</v>
      </c>
      <c r="G131" s="12">
        <f t="shared" si="3"/>
        <v>18</v>
      </c>
      <c r="H131" s="12">
        <f t="shared" si="3"/>
        <v>123</v>
      </c>
      <c r="I131" s="17">
        <f>SUM(C131:H131)</f>
        <v>3829</v>
      </c>
    </row>
    <row r="190" ht="15" customHeight="1" x14ac:dyDescent="0.25"/>
    <row r="191" ht="15.75" customHeight="1" x14ac:dyDescent="0.25"/>
  </sheetData>
  <mergeCells count="63">
    <mergeCell ref="A126:A127"/>
    <mergeCell ref="A128:A129"/>
    <mergeCell ref="A130:A131"/>
    <mergeCell ref="A114:A115"/>
    <mergeCell ref="A116:A117"/>
    <mergeCell ref="A118:A119"/>
    <mergeCell ref="A120:A121"/>
    <mergeCell ref="A122:A123"/>
    <mergeCell ref="A124:A125"/>
    <mergeCell ref="A112:A113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88:A89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64:A65"/>
    <mergeCell ref="A40:A41"/>
    <mergeCell ref="A42:A43"/>
    <mergeCell ref="A44:A45"/>
    <mergeCell ref="A48:A49"/>
    <mergeCell ref="A50:A51"/>
    <mergeCell ref="A52:A53"/>
    <mergeCell ref="A54:A55"/>
    <mergeCell ref="A56:A57"/>
    <mergeCell ref="A58:A59"/>
    <mergeCell ref="A60:A61"/>
    <mergeCell ref="A62:A6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4:A15"/>
    <mergeCell ref="A2:I4"/>
    <mergeCell ref="I5:I7"/>
    <mergeCell ref="A8:A9"/>
    <mergeCell ref="A10:A11"/>
    <mergeCell ref="A12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A15" sqref="A15"/>
    </sheetView>
  </sheetViews>
  <sheetFormatPr defaultRowHeight="15" x14ac:dyDescent="0.25"/>
  <cols>
    <col min="1" max="1" width="27.140625" customWidth="1"/>
    <col min="2" max="2" width="87.5703125" customWidth="1"/>
  </cols>
  <sheetData>
    <row r="1" spans="1:2" ht="21" x14ac:dyDescent="0.25">
      <c r="A1" s="32" t="s">
        <v>75</v>
      </c>
      <c r="B1" s="33"/>
    </row>
    <row r="2" spans="1:2" ht="24.75" customHeight="1" x14ac:dyDescent="0.25">
      <c r="A2" s="18" t="s">
        <v>76</v>
      </c>
      <c r="B2" s="19" t="s">
        <v>103</v>
      </c>
    </row>
    <row r="3" spans="1:2" ht="23.25" customHeight="1" x14ac:dyDescent="0.25">
      <c r="A3" s="18" t="s">
        <v>77</v>
      </c>
      <c r="B3" s="19" t="s">
        <v>78</v>
      </c>
    </row>
    <row r="4" spans="1:2" ht="24" customHeight="1" x14ac:dyDescent="0.25">
      <c r="A4" s="18" t="s">
        <v>79</v>
      </c>
      <c r="B4" s="19" t="s">
        <v>104</v>
      </c>
    </row>
    <row r="5" spans="1:2" ht="17.25" customHeight="1" x14ac:dyDescent="0.25">
      <c r="A5" s="18" t="s">
        <v>80</v>
      </c>
      <c r="B5" s="19" t="s">
        <v>81</v>
      </c>
    </row>
    <row r="6" spans="1:2" ht="21.75" customHeight="1" x14ac:dyDescent="0.25">
      <c r="A6" s="18" t="s">
        <v>82</v>
      </c>
      <c r="B6" s="19" t="s">
        <v>83</v>
      </c>
    </row>
    <row r="7" spans="1:2" ht="21.75" customHeight="1" x14ac:dyDescent="0.25">
      <c r="A7" s="18" t="s">
        <v>84</v>
      </c>
      <c r="B7" s="19" t="s">
        <v>85</v>
      </c>
    </row>
    <row r="8" spans="1:2" ht="21.75" customHeight="1" x14ac:dyDescent="0.25">
      <c r="A8" s="18" t="s">
        <v>86</v>
      </c>
      <c r="B8" s="19" t="s">
        <v>87</v>
      </c>
    </row>
    <row r="9" spans="1:2" ht="21" customHeight="1" x14ac:dyDescent="0.25">
      <c r="A9" s="32" t="s">
        <v>88</v>
      </c>
      <c r="B9" s="33"/>
    </row>
    <row r="10" spans="1:2" ht="27" customHeight="1" x14ac:dyDescent="0.25">
      <c r="A10" s="18" t="s">
        <v>89</v>
      </c>
      <c r="B10" s="19" t="s">
        <v>90</v>
      </c>
    </row>
    <row r="11" spans="1:2" ht="25.5" customHeight="1" x14ac:dyDescent="0.25">
      <c r="A11" s="18" t="s">
        <v>91</v>
      </c>
      <c r="B11" s="19" t="s">
        <v>105</v>
      </c>
    </row>
  </sheetData>
  <mergeCells count="2">
    <mergeCell ref="A1:B1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workbookViewId="0">
      <selection activeCell="D10" sqref="D10"/>
    </sheetView>
  </sheetViews>
  <sheetFormatPr defaultRowHeight="15" x14ac:dyDescent="0.25"/>
  <cols>
    <col min="1" max="1" width="20.140625" customWidth="1"/>
    <col min="2" max="2" width="87.42578125" customWidth="1"/>
    <col min="3" max="3" width="17" customWidth="1"/>
    <col min="4" max="4" width="20" customWidth="1"/>
  </cols>
  <sheetData>
    <row r="1" spans="1:4" ht="36" customHeight="1" x14ac:dyDescent="0.25">
      <c r="A1" s="20" t="s">
        <v>92</v>
      </c>
      <c r="B1" s="20" t="s">
        <v>93</v>
      </c>
      <c r="C1" s="20" t="s">
        <v>94</v>
      </c>
      <c r="D1" s="20" t="s">
        <v>95</v>
      </c>
    </row>
    <row r="2" spans="1:4" ht="22.5" customHeight="1" x14ac:dyDescent="0.25">
      <c r="A2" s="21" t="s">
        <v>96</v>
      </c>
      <c r="B2" s="19" t="s">
        <v>97</v>
      </c>
      <c r="C2" s="19" t="s">
        <v>98</v>
      </c>
      <c r="D2" s="19" t="s">
        <v>99</v>
      </c>
    </row>
    <row r="3" spans="1:4" ht="27" customHeight="1" x14ac:dyDescent="0.25">
      <c r="A3" s="21" t="s">
        <v>100</v>
      </c>
      <c r="B3" s="22" t="s">
        <v>78</v>
      </c>
      <c r="C3" s="19" t="s">
        <v>98</v>
      </c>
      <c r="D3" s="19" t="s">
        <v>99</v>
      </c>
    </row>
    <row r="4" spans="1:4" ht="19.5" customHeight="1" x14ac:dyDescent="0.25">
      <c r="A4" s="21" t="s">
        <v>3</v>
      </c>
      <c r="B4" s="19" t="s">
        <v>101</v>
      </c>
      <c r="C4" s="19" t="s">
        <v>102</v>
      </c>
      <c r="D4" s="1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إجمالي وثائق الزواج والطلاق</vt:lpstr>
      <vt:lpstr>البيانات الوصفية </vt:lpstr>
      <vt:lpstr>وصف المتغيرات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2024-08-20T06:40:24Z</dcterms:modified>
</cp:coreProperties>
</file>